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orkgrp\Tehniskais departaments\TD kopejais\2026\TED_Vadiba\CenasPiedav\SNN\K18_KT_WC_Buvnieciba\"/>
    </mc:Choice>
  </mc:AlternateContent>
  <xr:revisionPtr revIDLastSave="0" documentId="13_ncr:1_{D3788718-3A73-4C76-8A3C-C9F34010E71E}" xr6:coauthVersionLast="47" xr6:coauthVersionMax="47" xr10:uidLastSave="{00000000-0000-0000-0000-000000000000}"/>
  <bookViews>
    <workbookView xWindow="-28920" yWindow="-120" windowWidth="29040" windowHeight="15720" xr2:uid="{765AA2C6-3212-4C40-9476-6C840BB466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9" i="1" l="1"/>
  <c r="K32" i="1"/>
  <c r="J32" i="1"/>
  <c r="I32" i="1"/>
  <c r="L32" i="1" s="1"/>
  <c r="H32" i="1"/>
  <c r="K25" i="1"/>
  <c r="J25" i="1"/>
  <c r="I25" i="1"/>
  <c r="L25" i="1" s="1"/>
  <c r="H25" i="1"/>
  <c r="K31" i="1"/>
  <c r="J31" i="1"/>
  <c r="I31" i="1"/>
  <c r="L31" i="1" s="1"/>
  <c r="H31" i="1"/>
  <c r="K29" i="1"/>
  <c r="K30" i="1"/>
  <c r="J29" i="1"/>
  <c r="J30" i="1"/>
  <c r="I29" i="1"/>
  <c r="I30" i="1"/>
  <c r="L30" i="1" s="1"/>
  <c r="H29" i="1"/>
  <c r="H30" i="1"/>
  <c r="K18" i="1"/>
  <c r="J18" i="1"/>
  <c r="I18" i="1"/>
  <c r="H18" i="1"/>
  <c r="K22" i="1"/>
  <c r="K23" i="1"/>
  <c r="J22" i="1"/>
  <c r="J23" i="1"/>
  <c r="I22" i="1"/>
  <c r="I23" i="1"/>
  <c r="H22" i="1"/>
  <c r="H23" i="1"/>
  <c r="I26" i="1"/>
  <c r="I27" i="1"/>
  <c r="K27" i="1"/>
  <c r="J27" i="1"/>
  <c r="H27" i="1"/>
  <c r="K33" i="1"/>
  <c r="J33" i="1"/>
  <c r="I33" i="1"/>
  <c r="H33" i="1"/>
  <c r="K28" i="1"/>
  <c r="J28" i="1"/>
  <c r="I28" i="1"/>
  <c r="H28" i="1"/>
  <c r="K26" i="1"/>
  <c r="J26" i="1"/>
  <c r="H26" i="1"/>
  <c r="K24" i="1"/>
  <c r="J24" i="1"/>
  <c r="I24" i="1"/>
  <c r="H24" i="1"/>
  <c r="K21" i="1"/>
  <c r="J21" i="1"/>
  <c r="I21" i="1"/>
  <c r="H21" i="1"/>
  <c r="K20" i="1"/>
  <c r="J20" i="1"/>
  <c r="I20" i="1"/>
  <c r="H20" i="1"/>
  <c r="K19" i="1"/>
  <c r="J19" i="1"/>
  <c r="I19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K13" i="1"/>
  <c r="J13" i="1"/>
  <c r="I13" i="1"/>
  <c r="H13" i="1"/>
  <c r="K12" i="1"/>
  <c r="J12" i="1"/>
  <c r="I12" i="1"/>
  <c r="H12" i="1"/>
  <c r="K11" i="1"/>
  <c r="J11" i="1"/>
  <c r="I11" i="1"/>
  <c r="H11" i="1"/>
  <c r="L29" i="1" l="1"/>
  <c r="L18" i="1"/>
  <c r="L16" i="1"/>
  <c r="L14" i="1"/>
  <c r="L23" i="1"/>
  <c r="L22" i="1"/>
  <c r="L27" i="1"/>
  <c r="L19" i="1"/>
  <c r="L20" i="1"/>
  <c r="L33" i="1"/>
  <c r="L13" i="1"/>
  <c r="L15" i="1"/>
  <c r="L21" i="1"/>
  <c r="L24" i="1"/>
  <c r="L11" i="1"/>
  <c r="L28" i="1"/>
  <c r="L26" i="1"/>
  <c r="I34" i="1"/>
  <c r="L17" i="1"/>
  <c r="J34" i="1"/>
  <c r="K34" i="1"/>
  <c r="L12" i="1"/>
  <c r="L34" i="1" l="1"/>
</calcChain>
</file>

<file path=xl/sharedStrings.xml><?xml version="1.0" encoding="utf-8"?>
<sst xmlns="http://schemas.openxmlformats.org/spreadsheetml/2006/main" count="95" uniqueCount="71">
  <si>
    <t>Pasūtītājs: AS Grindeks</t>
  </si>
  <si>
    <t xml:space="preserve"> </t>
  </si>
  <si>
    <t>Reģ.Nr.: 40003034935</t>
  </si>
  <si>
    <t>Adrese: Krustpils iela 53</t>
  </si>
  <si>
    <t xml:space="preserve">Kontakti: </t>
  </si>
  <si>
    <t>Nr.</t>
  </si>
  <si>
    <t>Nosaukums</t>
  </si>
  <si>
    <t>Mērv.</t>
  </si>
  <si>
    <t>Daudz.</t>
  </si>
  <si>
    <t>Vienas vienības izmaksa (EUR)</t>
  </si>
  <si>
    <t>Kopējās izmaksas (EUR)</t>
  </si>
  <si>
    <t>Darbs</t>
  </si>
  <si>
    <t xml:space="preserve">Materiāli </t>
  </si>
  <si>
    <t>Mehānismi</t>
  </si>
  <si>
    <t>Kopā</t>
  </si>
  <si>
    <t>Summa</t>
  </si>
  <si>
    <t>1</t>
  </si>
  <si>
    <t>kompl</t>
  </si>
  <si>
    <t>2</t>
  </si>
  <si>
    <r>
      <t>m</t>
    </r>
    <r>
      <rPr>
        <vertAlign val="superscript"/>
        <sz val="10"/>
        <color indexed="8"/>
        <rFont val="Arial"/>
        <family val="2"/>
      </rPr>
      <t>2</t>
    </r>
  </si>
  <si>
    <t>3</t>
  </si>
  <si>
    <t>gab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</si>
  <si>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</si>
  <si>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</si>
  <si>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</si>
  <si>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</si>
  <si>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</si>
  <si>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</si>
  <si>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</si>
  <si>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</si>
  <si>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</si>
  <si>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</si>
  <si>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</si>
  <si>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 xml:space="preserve">Inventāra iznešana </t>
  </si>
  <si>
    <t>apjomi K18 507a</t>
  </si>
  <si>
    <t>m2</t>
  </si>
  <si>
    <t>Telapa nr. 507a</t>
  </si>
  <si>
    <t>Gaismekļu ierīkošana</t>
  </si>
  <si>
    <t>m</t>
  </si>
  <si>
    <t>15</t>
  </si>
  <si>
    <t>16</t>
  </si>
  <si>
    <t>17</t>
  </si>
  <si>
    <t>18</t>
  </si>
  <si>
    <t>19</t>
  </si>
  <si>
    <t>20</t>
  </si>
  <si>
    <t>21</t>
  </si>
  <si>
    <t>22</t>
  </si>
  <si>
    <t>2026.gada xx.xxxxxxxx</t>
  </si>
  <si>
    <t>Flīžu demontāža</t>
  </si>
  <si>
    <t>Sildķermeņa demontāža</t>
  </si>
  <si>
    <t>Grīdsegas demontāža</t>
  </si>
  <si>
    <t>Kanalizācijas demontāža</t>
  </si>
  <si>
    <t>Loga demontāža</t>
  </si>
  <si>
    <t>Jauna loga montāža</t>
  </si>
  <si>
    <t>23</t>
  </si>
  <si>
    <t>Palodzes ierīkošana</t>
  </si>
  <si>
    <t>Durvju nomaiņa (aptuvenais izmers 1000*2100)</t>
  </si>
  <si>
    <t>Piekārto griestu ierīkošana</t>
  </si>
  <si>
    <t>Vadu ierīkošana</t>
  </si>
  <si>
    <t>Rozešu/slēdžu ierīkošana</t>
  </si>
  <si>
    <t>Sienas krāsošana (divas kārtas)</t>
  </si>
  <si>
    <t>Flīzēšana</t>
  </si>
  <si>
    <t>Esošas sienas izlidzinašana/ špaktelešana</t>
  </si>
  <si>
    <t>Grīdas līmeņošana (pašizlidzinoša masa)</t>
  </si>
  <si>
    <t>Grīdlīstes ierīkošana</t>
  </si>
  <si>
    <t>Flīzes ieklāšana grīda</t>
  </si>
  <si>
    <t>Ventilācijas restes nomaiņa</t>
  </si>
  <si>
    <t>Kondicioniera demontaža/jauna uzstadišana ar sildišanas funkciju</t>
  </si>
  <si>
    <t>Aprīkojuma ienešana</t>
  </si>
  <si>
    <t>Telpas sakopšana</t>
  </si>
  <si>
    <t>Būvuzņēmējs: SIA 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</si>
</sst>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Ls&quot;\ #,##0.00"/>
    <numFmt numFmtId="165" formatCode="[$€-426]\ #,##0.00"/>
  </numFmts>
  <fonts count="16" x14ac:knownFonts="1">
    <font>
      <sz val="11"/>
      <color theme="1"/>
      <name val="Aptos Narrow"/>
      <family val="2"/>
      <charset val="186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86"/>
    </font>
    <font>
      <vertAlign val="superscript"/>
      <sz val="10"/>
      <color indexed="8"/>
      <name val="Arial"/>
      <family val="2"/>
    </font>
    <font>
      <sz val="10"/>
      <name val="Times New Roman"/>
    </font>
    <font>
      <sz val="10"/>
      <color rgb="FF000000"/>
      <name val="Arial"/>
    </font>
    <font>
      <i/>
      <sz val="10"/>
      <color theme="1"/>
      <name val="Arial"/>
      <family val="2"/>
      <charset val="204"/>
    </font>
    <font>
      <sz val="8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9" fillId="0" borderId="12" xfId="0" applyFont="1" applyBorder="1" applyAlignment="1">
      <alignment horizontal="left" vertical="center" wrapText="1"/>
    </xf>
    <xf numFmtId="0" fontId="9" fillId="0" borderId="12" xfId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14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9" fillId="0" borderId="12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2" fontId="8" fillId="2" borderId="17" xfId="0" applyNumberFormat="1" applyFont="1" applyFill="1" applyBorder="1" applyAlignment="1">
      <alignment horizontal="center" vertical="center"/>
    </xf>
    <xf numFmtId="2" fontId="8" fillId="2" borderId="18" xfId="0" applyNumberFormat="1" applyFont="1" applyFill="1" applyBorder="1" applyAlignment="1">
      <alignment horizontal="center" vertical="center"/>
    </xf>
    <xf numFmtId="2" fontId="8" fillId="2" borderId="19" xfId="0" applyNumberFormat="1" applyFont="1" applyFill="1" applyBorder="1" applyAlignment="1">
      <alignment horizontal="center" vertical="center"/>
    </xf>
    <xf numFmtId="2" fontId="12" fillId="4" borderId="12" xfId="0" applyNumberFormat="1" applyFont="1" applyFill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center"/>
    </xf>
    <xf numFmtId="2" fontId="13" fillId="4" borderId="12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0" fontId="8" fillId="0" borderId="8" xfId="0" applyFont="1" applyBorder="1"/>
    <xf numFmtId="0" fontId="7" fillId="0" borderId="9" xfId="0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165" fontId="7" fillId="0" borderId="11" xfId="0" applyNumberFormat="1" applyFont="1" applyBorder="1" applyAlignment="1">
      <alignment horizontal="center"/>
    </xf>
    <xf numFmtId="2" fontId="9" fillId="3" borderId="3" xfId="1" applyNumberFormat="1" applyFont="1" applyFill="1" applyBorder="1" applyAlignment="1">
      <alignment horizontal="center" vertical="center"/>
    </xf>
    <xf numFmtId="2" fontId="9" fillId="3" borderId="14" xfId="1" applyNumberFormat="1" applyFont="1" applyFill="1" applyBorder="1" applyAlignment="1">
      <alignment horizontal="center" vertical="center"/>
    </xf>
    <xf numFmtId="2" fontId="9" fillId="3" borderId="14" xfId="0" applyNumberFormat="1" applyFont="1" applyFill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2" fontId="8" fillId="0" borderId="16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2" fillId="4" borderId="15" xfId="0" applyNumberFormat="1" applyFont="1" applyFill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</cellXfs>
  <cellStyles count="2">
    <cellStyle name="Normal" xfId="0" builtinId="0"/>
    <cellStyle name="Normal 2" xfId="1" xr:uid="{D52B9B20-D561-43BA-B63D-502D5B31F6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A3961-2712-4F27-A519-3F9A73723E8A}">
  <dimension ref="A1:L35"/>
  <sheetViews>
    <sheetView tabSelected="1" zoomScale="130" zoomScaleNormal="130" workbookViewId="0">
      <selection activeCell="C4" sqref="C4"/>
    </sheetView>
  </sheetViews>
  <sheetFormatPr defaultRowHeight="15" x14ac:dyDescent="0.25"/>
  <cols>
    <col min="1" max="1" width="4.140625" customWidth="1"/>
    <col min="2" max="2" width="21.7109375" customWidth="1"/>
    <col min="9" max="9" width="10.28515625" customWidth="1"/>
    <col min="10" max="10" width="11.28515625" customWidth="1"/>
    <col min="11" max="11" width="9.85546875" customWidth="1"/>
    <col min="12" max="12" width="11.140625" customWidth="1"/>
  </cols>
  <sheetData>
    <row r="1" spans="1:12" x14ac:dyDescent="0.25">
      <c r="A1" s="1" t="s">
        <v>70</v>
      </c>
      <c r="B1" s="1"/>
      <c r="C1" s="2"/>
      <c r="D1" s="3"/>
      <c r="E1" s="4" t="s">
        <v>0</v>
      </c>
      <c r="F1" s="4"/>
      <c r="G1" s="4"/>
      <c r="H1" s="5"/>
      <c r="I1" s="5"/>
      <c r="J1" s="3"/>
      <c r="K1" s="3"/>
      <c r="L1" s="3"/>
    </row>
    <row r="2" spans="1:12" x14ac:dyDescent="0.25">
      <c r="A2" s="3" t="s">
        <v>1</v>
      </c>
      <c r="B2" s="3"/>
      <c r="C2" s="2"/>
      <c r="D2" s="3"/>
      <c r="E2" s="3" t="s">
        <v>2</v>
      </c>
      <c r="F2" s="5"/>
      <c r="G2" s="5"/>
      <c r="H2" s="5"/>
      <c r="I2" s="5"/>
      <c r="J2" s="3"/>
      <c r="K2" s="3"/>
      <c r="L2" s="3"/>
    </row>
    <row r="3" spans="1:12" x14ac:dyDescent="0.25">
      <c r="A3" s="3" t="s">
        <v>1</v>
      </c>
      <c r="B3" s="3"/>
      <c r="C3" s="2"/>
      <c r="D3" s="3"/>
      <c r="E3" s="5" t="s">
        <v>3</v>
      </c>
      <c r="F3" s="5"/>
      <c r="G3" s="5"/>
      <c r="H3" s="5"/>
      <c r="I3" s="5"/>
      <c r="J3" s="3"/>
      <c r="K3" s="3"/>
      <c r="L3" s="3"/>
    </row>
    <row r="4" spans="1:12" x14ac:dyDescent="0.25">
      <c r="A4" s="3" t="s">
        <v>1</v>
      </c>
      <c r="B4" s="3"/>
      <c r="C4" s="2"/>
      <c r="D4" s="3"/>
      <c r="E4" s="5" t="s">
        <v>4</v>
      </c>
      <c r="F4" s="5"/>
      <c r="G4" s="5"/>
      <c r="H4" s="5"/>
      <c r="I4" s="5"/>
      <c r="J4" s="3"/>
      <c r="K4" s="3"/>
      <c r="L4" s="3"/>
    </row>
    <row r="5" spans="1:12" x14ac:dyDescent="0.25">
      <c r="A5" s="3"/>
      <c r="B5" s="3"/>
      <c r="C5" s="2"/>
      <c r="D5" s="3"/>
      <c r="E5" s="6"/>
      <c r="F5" s="5"/>
      <c r="G5" s="7"/>
      <c r="H5" s="5"/>
      <c r="I5" s="5"/>
      <c r="J5" s="3"/>
      <c r="K5" s="28" t="s">
        <v>47</v>
      </c>
      <c r="L5" s="28"/>
    </row>
    <row r="6" spans="1:12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5.75" thickBot="1" x14ac:dyDescent="0.3">
      <c r="A7" s="3"/>
      <c r="B7" s="30"/>
      <c r="C7" s="30"/>
      <c r="D7" s="30"/>
      <c r="E7" s="30"/>
      <c r="F7" s="30"/>
      <c r="G7" s="30"/>
      <c r="H7" s="30"/>
      <c r="I7" s="30"/>
      <c r="J7" s="3"/>
      <c r="K7" s="3"/>
      <c r="L7" s="3"/>
    </row>
    <row r="8" spans="1:12" x14ac:dyDescent="0.25">
      <c r="A8" s="31" t="s">
        <v>5</v>
      </c>
      <c r="B8" s="33" t="s">
        <v>6</v>
      </c>
      <c r="C8" s="33" t="s">
        <v>7</v>
      </c>
      <c r="D8" s="35" t="s">
        <v>8</v>
      </c>
      <c r="E8" s="37" t="s">
        <v>9</v>
      </c>
      <c r="F8" s="38"/>
      <c r="G8" s="38"/>
      <c r="H8" s="39"/>
      <c r="I8" s="37" t="s">
        <v>10</v>
      </c>
      <c r="J8" s="38"/>
      <c r="K8" s="38"/>
      <c r="L8" s="40"/>
    </row>
    <row r="9" spans="1:12" ht="15.75" thickBot="1" x14ac:dyDescent="0.3">
      <c r="A9" s="32"/>
      <c r="B9" s="34"/>
      <c r="C9" s="34"/>
      <c r="D9" s="36"/>
      <c r="E9" s="8" t="s">
        <v>11</v>
      </c>
      <c r="F9" s="9" t="s">
        <v>12</v>
      </c>
      <c r="G9" s="9" t="s">
        <v>13</v>
      </c>
      <c r="H9" s="10" t="s">
        <v>14</v>
      </c>
      <c r="I9" s="8" t="s">
        <v>11</v>
      </c>
      <c r="J9" s="11" t="s">
        <v>12</v>
      </c>
      <c r="K9" s="11" t="s">
        <v>13</v>
      </c>
      <c r="L9" s="12" t="s">
        <v>15</v>
      </c>
    </row>
    <row r="10" spans="1:12" ht="15.75" thickBot="1" x14ac:dyDescent="0.3">
      <c r="A10" s="41" t="s">
        <v>36</v>
      </c>
      <c r="B10" s="42"/>
      <c r="C10" s="42"/>
      <c r="D10" s="42"/>
      <c r="E10" s="42"/>
      <c r="F10" s="42"/>
      <c r="G10" s="42"/>
      <c r="H10" s="42"/>
      <c r="I10" s="43"/>
      <c r="J10" s="44"/>
      <c r="K10" s="44"/>
      <c r="L10" s="45"/>
    </row>
    <row r="11" spans="1:12" x14ac:dyDescent="0.25">
      <c r="A11" s="49" t="s">
        <v>16</v>
      </c>
      <c r="B11" s="50" t="s">
        <v>33</v>
      </c>
      <c r="C11" s="51" t="s">
        <v>17</v>
      </c>
      <c r="D11" s="63">
        <v>1</v>
      </c>
      <c r="E11" s="71">
        <v>0</v>
      </c>
      <c r="F11" s="52">
        <v>0</v>
      </c>
      <c r="G11" s="52">
        <v>0</v>
      </c>
      <c r="H11" s="72">
        <f t="shared" ref="H11:H33" si="0">SUM(E11:G11)</f>
        <v>0</v>
      </c>
      <c r="I11" s="68">
        <f t="shared" ref="I11:I33" si="1">D11*E11</f>
        <v>0</v>
      </c>
      <c r="J11" s="53">
        <f t="shared" ref="J11:J33" si="2">D11*F11</f>
        <v>0</v>
      </c>
      <c r="K11" s="53">
        <f t="shared" ref="K11:K33" si="3">D11*G11</f>
        <v>0</v>
      </c>
      <c r="L11" s="54">
        <f t="shared" ref="L11:L33" si="4">SUM(I11:K11)</f>
        <v>0</v>
      </c>
    </row>
    <row r="12" spans="1:12" x14ac:dyDescent="0.25">
      <c r="A12" s="55" t="s">
        <v>18</v>
      </c>
      <c r="B12" s="13" t="s">
        <v>48</v>
      </c>
      <c r="C12" s="14" t="s">
        <v>19</v>
      </c>
      <c r="D12" s="64">
        <v>30</v>
      </c>
      <c r="E12" s="73">
        <v>0</v>
      </c>
      <c r="F12" s="15">
        <v>0</v>
      </c>
      <c r="G12" s="15">
        <v>0</v>
      </c>
      <c r="H12" s="74">
        <f t="shared" si="0"/>
        <v>0</v>
      </c>
      <c r="I12" s="69">
        <f t="shared" si="1"/>
        <v>0</v>
      </c>
      <c r="J12" s="17">
        <f t="shared" si="2"/>
        <v>0</v>
      </c>
      <c r="K12" s="17">
        <f t="shared" si="3"/>
        <v>0</v>
      </c>
      <c r="L12" s="18">
        <f t="shared" si="4"/>
        <v>0</v>
      </c>
    </row>
    <row r="13" spans="1:12" x14ac:dyDescent="0.25">
      <c r="A13" s="55" t="s">
        <v>20</v>
      </c>
      <c r="B13" s="13" t="s">
        <v>49</v>
      </c>
      <c r="C13" s="14" t="s">
        <v>21</v>
      </c>
      <c r="D13" s="64">
        <v>1</v>
      </c>
      <c r="E13" s="73">
        <v>0</v>
      </c>
      <c r="F13" s="15">
        <v>0</v>
      </c>
      <c r="G13" s="15">
        <v>0</v>
      </c>
      <c r="H13" s="74">
        <f t="shared" si="0"/>
        <v>0</v>
      </c>
      <c r="I13" s="69">
        <f t="shared" si="1"/>
        <v>0</v>
      </c>
      <c r="J13" s="17">
        <f t="shared" si="2"/>
        <v>0</v>
      </c>
      <c r="K13" s="17">
        <f t="shared" si="3"/>
        <v>0</v>
      </c>
      <c r="L13" s="18">
        <f t="shared" si="4"/>
        <v>0</v>
      </c>
    </row>
    <row r="14" spans="1:12" x14ac:dyDescent="0.25">
      <c r="A14" s="55" t="s">
        <v>22</v>
      </c>
      <c r="B14" s="13" t="s">
        <v>50</v>
      </c>
      <c r="C14" s="14" t="s">
        <v>35</v>
      </c>
      <c r="D14" s="64">
        <v>19</v>
      </c>
      <c r="E14" s="73">
        <v>0</v>
      </c>
      <c r="F14" s="15">
        <v>0</v>
      </c>
      <c r="G14" s="15">
        <v>0</v>
      </c>
      <c r="H14" s="74">
        <f t="shared" si="0"/>
        <v>0</v>
      </c>
      <c r="I14" s="69">
        <f t="shared" si="1"/>
        <v>0</v>
      </c>
      <c r="J14" s="17">
        <f t="shared" si="2"/>
        <v>0</v>
      </c>
      <c r="K14" s="17">
        <f t="shared" si="3"/>
        <v>0</v>
      </c>
      <c r="L14" s="18">
        <f t="shared" si="4"/>
        <v>0</v>
      </c>
    </row>
    <row r="15" spans="1:12" ht="25.5" x14ac:dyDescent="0.25">
      <c r="A15" s="55" t="s">
        <v>23</v>
      </c>
      <c r="B15" s="13" t="s">
        <v>51</v>
      </c>
      <c r="C15" s="14" t="s">
        <v>21</v>
      </c>
      <c r="D15" s="64">
        <v>1</v>
      </c>
      <c r="E15" s="73">
        <v>0</v>
      </c>
      <c r="F15" s="15">
        <v>0</v>
      </c>
      <c r="G15" s="15">
        <v>0</v>
      </c>
      <c r="H15" s="74">
        <f t="shared" si="0"/>
        <v>0</v>
      </c>
      <c r="I15" s="69">
        <f t="shared" si="1"/>
        <v>0</v>
      </c>
      <c r="J15" s="17">
        <f t="shared" si="2"/>
        <v>0</v>
      </c>
      <c r="K15" s="17">
        <f t="shared" si="3"/>
        <v>0</v>
      </c>
      <c r="L15" s="18">
        <f t="shared" si="4"/>
        <v>0</v>
      </c>
    </row>
    <row r="16" spans="1:12" x14ac:dyDescent="0.25">
      <c r="A16" s="56" t="s">
        <v>24</v>
      </c>
      <c r="B16" s="19" t="s">
        <v>52</v>
      </c>
      <c r="C16" s="14" t="s">
        <v>21</v>
      </c>
      <c r="D16" s="65">
        <v>1</v>
      </c>
      <c r="E16" s="73">
        <v>0</v>
      </c>
      <c r="F16" s="15">
        <v>0</v>
      </c>
      <c r="G16" s="15">
        <v>0</v>
      </c>
      <c r="H16" s="74">
        <f t="shared" si="0"/>
        <v>0</v>
      </c>
      <c r="I16" s="69">
        <f t="shared" si="1"/>
        <v>0</v>
      </c>
      <c r="J16" s="17">
        <f t="shared" si="2"/>
        <v>0</v>
      </c>
      <c r="K16" s="17">
        <f t="shared" si="3"/>
        <v>0</v>
      </c>
      <c r="L16" s="18">
        <f t="shared" si="4"/>
        <v>0</v>
      </c>
    </row>
    <row r="17" spans="1:12" x14ac:dyDescent="0.25">
      <c r="A17" s="55" t="s">
        <v>25</v>
      </c>
      <c r="B17" s="19" t="s">
        <v>53</v>
      </c>
      <c r="C17" s="14" t="s">
        <v>21</v>
      </c>
      <c r="D17" s="65">
        <v>1</v>
      </c>
      <c r="E17" s="73">
        <v>0</v>
      </c>
      <c r="F17" s="15">
        <v>0</v>
      </c>
      <c r="G17" s="15">
        <v>0</v>
      </c>
      <c r="H17" s="74">
        <f t="shared" si="0"/>
        <v>0</v>
      </c>
      <c r="I17" s="69">
        <f t="shared" si="1"/>
        <v>0</v>
      </c>
      <c r="J17" s="17">
        <f t="shared" si="2"/>
        <v>0</v>
      </c>
      <c r="K17" s="17">
        <f t="shared" si="3"/>
        <v>0</v>
      </c>
      <c r="L17" s="18">
        <f t="shared" si="4"/>
        <v>0</v>
      </c>
    </row>
    <row r="18" spans="1:12" x14ac:dyDescent="0.25">
      <c r="A18" s="56" t="s">
        <v>26</v>
      </c>
      <c r="B18" s="19" t="s">
        <v>55</v>
      </c>
      <c r="C18" s="14" t="s">
        <v>21</v>
      </c>
      <c r="D18" s="65">
        <v>1</v>
      </c>
      <c r="E18" s="73">
        <v>0</v>
      </c>
      <c r="F18" s="15">
        <v>0</v>
      </c>
      <c r="G18" s="15">
        <v>0</v>
      </c>
      <c r="H18" s="74">
        <f t="shared" si="0"/>
        <v>0</v>
      </c>
      <c r="I18" s="69">
        <f t="shared" si="1"/>
        <v>0</v>
      </c>
      <c r="J18" s="17">
        <f t="shared" si="2"/>
        <v>0</v>
      </c>
      <c r="K18" s="17">
        <f t="shared" si="3"/>
        <v>0</v>
      </c>
      <c r="L18" s="18">
        <f t="shared" si="4"/>
        <v>0</v>
      </c>
    </row>
    <row r="19" spans="1:12" ht="38.25" x14ac:dyDescent="0.25">
      <c r="A19" s="55" t="s">
        <v>27</v>
      </c>
      <c r="B19" s="13" t="s">
        <v>56</v>
      </c>
      <c r="C19" s="14" t="s">
        <v>21</v>
      </c>
      <c r="D19" s="64">
        <v>1</v>
      </c>
      <c r="E19" s="73">
        <v>0</v>
      </c>
      <c r="F19" s="15">
        <v>0</v>
      </c>
      <c r="G19" s="15">
        <v>0</v>
      </c>
      <c r="H19" s="74">
        <f>SUM(E19:G19)</f>
        <v>0</v>
      </c>
      <c r="I19" s="69">
        <f t="shared" si="1"/>
        <v>0</v>
      </c>
      <c r="J19" s="17">
        <f t="shared" si="2"/>
        <v>0</v>
      </c>
      <c r="K19" s="17">
        <f t="shared" si="3"/>
        <v>0</v>
      </c>
      <c r="L19" s="18">
        <f t="shared" si="4"/>
        <v>0</v>
      </c>
    </row>
    <row r="20" spans="1:12" ht="25.5" x14ac:dyDescent="0.25">
      <c r="A20" s="56" t="s">
        <v>28</v>
      </c>
      <c r="B20" s="27" t="s">
        <v>57</v>
      </c>
      <c r="C20" s="14" t="s">
        <v>19</v>
      </c>
      <c r="D20" s="16">
        <v>19</v>
      </c>
      <c r="E20" s="73">
        <v>0</v>
      </c>
      <c r="F20" s="15">
        <v>0</v>
      </c>
      <c r="G20" s="15">
        <v>0</v>
      </c>
      <c r="H20" s="74">
        <f t="shared" si="0"/>
        <v>0</v>
      </c>
      <c r="I20" s="69">
        <f t="shared" si="1"/>
        <v>0</v>
      </c>
      <c r="J20" s="17">
        <f t="shared" si="2"/>
        <v>0</v>
      </c>
      <c r="K20" s="17">
        <f t="shared" si="3"/>
        <v>0</v>
      </c>
      <c r="L20" s="18">
        <f t="shared" si="4"/>
        <v>0</v>
      </c>
    </row>
    <row r="21" spans="1:12" ht="38.25" x14ac:dyDescent="0.25">
      <c r="A21" s="55" t="s">
        <v>29</v>
      </c>
      <c r="B21" s="13" t="s">
        <v>62</v>
      </c>
      <c r="C21" s="14" t="s">
        <v>19</v>
      </c>
      <c r="D21" s="64">
        <v>58</v>
      </c>
      <c r="E21" s="75">
        <v>0</v>
      </c>
      <c r="F21" s="46">
        <v>0</v>
      </c>
      <c r="G21" s="46">
        <v>0</v>
      </c>
      <c r="H21" s="74">
        <f t="shared" si="0"/>
        <v>0</v>
      </c>
      <c r="I21" s="69">
        <f t="shared" si="1"/>
        <v>0</v>
      </c>
      <c r="J21" s="17">
        <f t="shared" si="2"/>
        <v>0</v>
      </c>
      <c r="K21" s="17">
        <f t="shared" si="3"/>
        <v>0</v>
      </c>
      <c r="L21" s="18">
        <f t="shared" si="4"/>
        <v>0</v>
      </c>
    </row>
    <row r="22" spans="1:12" x14ac:dyDescent="0.25">
      <c r="A22" s="56" t="s">
        <v>30</v>
      </c>
      <c r="B22" s="13" t="s">
        <v>58</v>
      </c>
      <c r="C22" s="14" t="s">
        <v>21</v>
      </c>
      <c r="D22" s="64">
        <v>1</v>
      </c>
      <c r="E22" s="75">
        <v>0</v>
      </c>
      <c r="F22" s="46">
        <v>0</v>
      </c>
      <c r="G22" s="46">
        <v>0</v>
      </c>
      <c r="H22" s="74">
        <f t="shared" si="0"/>
        <v>0</v>
      </c>
      <c r="I22" s="69">
        <f t="shared" si="1"/>
        <v>0</v>
      </c>
      <c r="J22" s="17">
        <f t="shared" si="2"/>
        <v>0</v>
      </c>
      <c r="K22" s="17">
        <f t="shared" si="3"/>
        <v>0</v>
      </c>
      <c r="L22" s="18">
        <f t="shared" si="4"/>
        <v>0</v>
      </c>
    </row>
    <row r="23" spans="1:12" ht="25.5" x14ac:dyDescent="0.25">
      <c r="A23" s="55" t="s">
        <v>31</v>
      </c>
      <c r="B23" s="13" t="s">
        <v>59</v>
      </c>
      <c r="C23" s="14" t="s">
        <v>21</v>
      </c>
      <c r="D23" s="64">
        <v>16</v>
      </c>
      <c r="E23" s="75">
        <v>0</v>
      </c>
      <c r="F23" s="46">
        <v>0</v>
      </c>
      <c r="G23" s="46">
        <v>0</v>
      </c>
      <c r="H23" s="74">
        <f t="shared" si="0"/>
        <v>0</v>
      </c>
      <c r="I23" s="69">
        <f t="shared" si="1"/>
        <v>0</v>
      </c>
      <c r="J23" s="17">
        <f t="shared" si="2"/>
        <v>0</v>
      </c>
      <c r="K23" s="17">
        <f t="shared" si="3"/>
        <v>0</v>
      </c>
      <c r="L23" s="18">
        <f t="shared" si="4"/>
        <v>0</v>
      </c>
    </row>
    <row r="24" spans="1:12" ht="25.5" x14ac:dyDescent="0.25">
      <c r="A24" s="56" t="s">
        <v>32</v>
      </c>
      <c r="B24" s="13" t="s">
        <v>60</v>
      </c>
      <c r="C24" s="14" t="s">
        <v>19</v>
      </c>
      <c r="D24" s="64">
        <v>58</v>
      </c>
      <c r="E24" s="76">
        <v>0</v>
      </c>
      <c r="F24" s="47">
        <v>0</v>
      </c>
      <c r="G24" s="48">
        <v>0</v>
      </c>
      <c r="H24" s="74">
        <f t="shared" si="0"/>
        <v>0</v>
      </c>
      <c r="I24" s="69">
        <f t="shared" si="1"/>
        <v>0</v>
      </c>
      <c r="J24" s="17">
        <f t="shared" si="2"/>
        <v>0</v>
      </c>
      <c r="K24" s="17">
        <f t="shared" si="3"/>
        <v>0</v>
      </c>
      <c r="L24" s="18">
        <f t="shared" si="4"/>
        <v>0</v>
      </c>
    </row>
    <row r="25" spans="1:12" x14ac:dyDescent="0.25">
      <c r="A25" s="55" t="s">
        <v>39</v>
      </c>
      <c r="B25" s="13" t="s">
        <v>61</v>
      </c>
      <c r="C25" s="14" t="s">
        <v>35</v>
      </c>
      <c r="D25" s="64">
        <v>5</v>
      </c>
      <c r="E25" s="76">
        <v>0</v>
      </c>
      <c r="F25" s="47">
        <v>0</v>
      </c>
      <c r="G25" s="48">
        <v>0</v>
      </c>
      <c r="H25" s="74">
        <f t="shared" si="0"/>
        <v>0</v>
      </c>
      <c r="I25" s="69">
        <f t="shared" si="1"/>
        <v>0</v>
      </c>
      <c r="J25" s="17">
        <f t="shared" si="2"/>
        <v>0</v>
      </c>
      <c r="K25" s="17">
        <f t="shared" si="3"/>
        <v>0</v>
      </c>
      <c r="L25" s="18">
        <f t="shared" si="4"/>
        <v>0</v>
      </c>
    </row>
    <row r="26" spans="1:12" ht="25.5" x14ac:dyDescent="0.25">
      <c r="A26" s="56" t="s">
        <v>40</v>
      </c>
      <c r="B26" s="13" t="s">
        <v>63</v>
      </c>
      <c r="C26" s="14" t="s">
        <v>35</v>
      </c>
      <c r="D26" s="64">
        <v>19</v>
      </c>
      <c r="E26" s="73">
        <v>0</v>
      </c>
      <c r="F26" s="15">
        <v>0</v>
      </c>
      <c r="G26" s="15">
        <v>0</v>
      </c>
      <c r="H26" s="74">
        <f t="shared" si="0"/>
        <v>0</v>
      </c>
      <c r="I26" s="69">
        <f t="shared" si="1"/>
        <v>0</v>
      </c>
      <c r="J26" s="17">
        <f t="shared" si="2"/>
        <v>0</v>
      </c>
      <c r="K26" s="17">
        <f t="shared" si="3"/>
        <v>0</v>
      </c>
      <c r="L26" s="18">
        <f t="shared" si="4"/>
        <v>0</v>
      </c>
    </row>
    <row r="27" spans="1:12" x14ac:dyDescent="0.25">
      <c r="A27" s="55" t="s">
        <v>41</v>
      </c>
      <c r="B27" s="13" t="s">
        <v>64</v>
      </c>
      <c r="C27" s="14" t="s">
        <v>38</v>
      </c>
      <c r="D27" s="64">
        <v>20</v>
      </c>
      <c r="E27" s="73">
        <v>0</v>
      </c>
      <c r="F27" s="15">
        <v>0</v>
      </c>
      <c r="G27" s="15">
        <v>0</v>
      </c>
      <c r="H27" s="74">
        <f t="shared" si="0"/>
        <v>0</v>
      </c>
      <c r="I27" s="69">
        <f t="shared" si="1"/>
        <v>0</v>
      </c>
      <c r="J27" s="17">
        <f t="shared" si="2"/>
        <v>0</v>
      </c>
      <c r="K27" s="17">
        <f t="shared" si="3"/>
        <v>0</v>
      </c>
      <c r="L27" s="18">
        <f t="shared" si="4"/>
        <v>0</v>
      </c>
    </row>
    <row r="28" spans="1:12" x14ac:dyDescent="0.25">
      <c r="A28" s="56" t="s">
        <v>42</v>
      </c>
      <c r="B28" s="20" t="s">
        <v>65</v>
      </c>
      <c r="C28" s="21" t="s">
        <v>35</v>
      </c>
      <c r="D28" s="66">
        <v>19</v>
      </c>
      <c r="E28" s="73">
        <v>0</v>
      </c>
      <c r="F28" s="15">
        <v>0</v>
      </c>
      <c r="G28" s="15">
        <v>0</v>
      </c>
      <c r="H28" s="74">
        <f t="shared" si="0"/>
        <v>0</v>
      </c>
      <c r="I28" s="69">
        <f t="shared" si="1"/>
        <v>0</v>
      </c>
      <c r="J28" s="17">
        <f t="shared" si="2"/>
        <v>0</v>
      </c>
      <c r="K28" s="17">
        <f t="shared" si="3"/>
        <v>0</v>
      </c>
      <c r="L28" s="18">
        <f t="shared" si="4"/>
        <v>0</v>
      </c>
    </row>
    <row r="29" spans="1:12" ht="51" x14ac:dyDescent="0.25">
      <c r="A29" s="55" t="s">
        <v>43</v>
      </c>
      <c r="B29" s="20" t="s">
        <v>67</v>
      </c>
      <c r="C29" s="21" t="s">
        <v>21</v>
      </c>
      <c r="D29" s="66">
        <v>1</v>
      </c>
      <c r="E29" s="73">
        <v>0</v>
      </c>
      <c r="F29" s="15">
        <v>0</v>
      </c>
      <c r="G29" s="15">
        <v>0</v>
      </c>
      <c r="H29" s="74">
        <f t="shared" si="0"/>
        <v>0</v>
      </c>
      <c r="I29" s="69">
        <f t="shared" si="1"/>
        <v>0</v>
      </c>
      <c r="J29" s="17">
        <f t="shared" si="2"/>
        <v>0</v>
      </c>
      <c r="K29" s="17">
        <f t="shared" si="3"/>
        <v>0</v>
      </c>
      <c r="L29" s="18">
        <f t="shared" si="4"/>
        <v>0</v>
      </c>
    </row>
    <row r="30" spans="1:12" ht="25.5" x14ac:dyDescent="0.25">
      <c r="A30" s="56" t="s">
        <v>44</v>
      </c>
      <c r="B30" s="20" t="s">
        <v>66</v>
      </c>
      <c r="C30" s="21" t="s">
        <v>21</v>
      </c>
      <c r="D30" s="66">
        <v>1</v>
      </c>
      <c r="E30" s="73">
        <v>0</v>
      </c>
      <c r="F30" s="15">
        <v>0</v>
      </c>
      <c r="G30" s="15">
        <v>0</v>
      </c>
      <c r="H30" s="74">
        <f t="shared" si="0"/>
        <v>0</v>
      </c>
      <c r="I30" s="69">
        <f t="shared" si="1"/>
        <v>0</v>
      </c>
      <c r="J30" s="17">
        <f t="shared" si="2"/>
        <v>0</v>
      </c>
      <c r="K30" s="17">
        <f t="shared" si="3"/>
        <v>0</v>
      </c>
      <c r="L30" s="18">
        <f t="shared" si="4"/>
        <v>0</v>
      </c>
    </row>
    <row r="31" spans="1:12" x14ac:dyDescent="0.25">
      <c r="A31" s="55" t="s">
        <v>45</v>
      </c>
      <c r="B31" s="20" t="s">
        <v>37</v>
      </c>
      <c r="C31" s="21" t="s">
        <v>21</v>
      </c>
      <c r="D31" s="66">
        <v>6</v>
      </c>
      <c r="E31" s="73">
        <v>0</v>
      </c>
      <c r="F31" s="15">
        <v>0</v>
      </c>
      <c r="G31" s="15">
        <v>0</v>
      </c>
      <c r="H31" s="74">
        <f t="shared" si="0"/>
        <v>0</v>
      </c>
      <c r="I31" s="69">
        <f t="shared" si="1"/>
        <v>0</v>
      </c>
      <c r="J31" s="17">
        <f t="shared" si="2"/>
        <v>0</v>
      </c>
      <c r="K31" s="17">
        <f t="shared" si="3"/>
        <v>0</v>
      </c>
      <c r="L31" s="18">
        <f t="shared" si="4"/>
        <v>0</v>
      </c>
    </row>
    <row r="32" spans="1:12" x14ac:dyDescent="0.25">
      <c r="A32" s="56" t="s">
        <v>46</v>
      </c>
      <c r="B32" s="20" t="s">
        <v>68</v>
      </c>
      <c r="C32" s="21" t="s">
        <v>21</v>
      </c>
      <c r="D32" s="66">
        <v>1</v>
      </c>
      <c r="E32" s="73">
        <v>0</v>
      </c>
      <c r="F32" s="15">
        <v>0</v>
      </c>
      <c r="G32" s="15">
        <v>0</v>
      </c>
      <c r="H32" s="74">
        <f t="shared" si="0"/>
        <v>0</v>
      </c>
      <c r="I32" s="69">
        <f t="shared" si="1"/>
        <v>0</v>
      </c>
      <c r="J32" s="17">
        <f t="shared" si="2"/>
        <v>0</v>
      </c>
      <c r="K32" s="17">
        <f t="shared" si="3"/>
        <v>0</v>
      </c>
      <c r="L32" s="18">
        <f t="shared" si="4"/>
        <v>0</v>
      </c>
    </row>
    <row r="33" spans="1:12" x14ac:dyDescent="0.25">
      <c r="A33" s="55" t="s">
        <v>54</v>
      </c>
      <c r="B33" s="20" t="s">
        <v>69</v>
      </c>
      <c r="C33" s="21" t="s">
        <v>21</v>
      </c>
      <c r="D33" s="66">
        <v>1</v>
      </c>
      <c r="E33" s="73">
        <v>0</v>
      </c>
      <c r="F33" s="15">
        <v>0</v>
      </c>
      <c r="G33" s="15">
        <v>0</v>
      </c>
      <c r="H33" s="74">
        <f t="shared" si="0"/>
        <v>0</v>
      </c>
      <c r="I33" s="69">
        <f t="shared" si="1"/>
        <v>0</v>
      </c>
      <c r="J33" s="17">
        <f t="shared" si="2"/>
        <v>0</v>
      </c>
      <c r="K33" s="17">
        <f t="shared" si="3"/>
        <v>0</v>
      </c>
      <c r="L33" s="18">
        <f t="shared" si="4"/>
        <v>0</v>
      </c>
    </row>
    <row r="34" spans="1:12" ht="15.75" thickBot="1" x14ac:dyDescent="0.3">
      <c r="A34" s="57"/>
      <c r="B34" s="58" t="s">
        <v>14</v>
      </c>
      <c r="C34" s="59"/>
      <c r="D34" s="67"/>
      <c r="E34" s="77"/>
      <c r="F34" s="60"/>
      <c r="G34" s="60"/>
      <c r="H34" s="78"/>
      <c r="I34" s="70">
        <f>SUM(I12:I33)</f>
        <v>0</v>
      </c>
      <c r="J34" s="61">
        <f>SUM(J12:J33)</f>
        <v>0</v>
      </c>
      <c r="K34" s="61">
        <f>SUM(K12:K33)</f>
        <v>0</v>
      </c>
      <c r="L34" s="62">
        <f>SUM(L12:L33)</f>
        <v>0</v>
      </c>
    </row>
    <row r="35" spans="1:12" x14ac:dyDescent="0.25">
      <c r="A35" s="22"/>
      <c r="B35" s="22"/>
      <c r="C35" s="23"/>
      <c r="D35" s="24"/>
      <c r="E35" s="25"/>
      <c r="F35" s="24"/>
      <c r="G35" s="26"/>
      <c r="H35" s="24"/>
      <c r="I35" s="24"/>
      <c r="J35" s="24"/>
      <c r="K35" s="24"/>
      <c r="L35" s="24"/>
    </row>
  </sheetData>
  <mergeCells count="10">
    <mergeCell ref="A10:H10"/>
    <mergeCell ref="K5:L5"/>
    <mergeCell ref="A6:L6"/>
    <mergeCell ref="B7:I7"/>
    <mergeCell ref="A8:A9"/>
    <mergeCell ref="B8:B9"/>
    <mergeCell ref="C8:C9"/>
    <mergeCell ref="D8:D9"/>
    <mergeCell ref="E8:H8"/>
    <mergeCell ref="I8:L8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Grindeks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Edgars Baltins</dc:creator>
  <cp:lastModifiedBy>Dmitrijs Saikovskis</cp:lastModifiedBy>
  <dcterms:created xsi:type="dcterms:W3CDTF">2026-05-19T05:51:40Z</dcterms:created>
  <dcterms:modified xsi:type="dcterms:W3CDTF">2026-05-21T09:39:41Z</dcterms:modified>
</cp:coreProperties>
</file>